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6636" firstSheet="1" activeTab="1"/>
  </bookViews>
  <sheets>
    <sheet name="Hoja1" sheetId="4" state="hidden" r:id="rId1"/>
    <sheet name="GCP" sheetId="1" r:id="rId2"/>
  </sheets>
  <calcPr calcId="125725"/>
</workbook>
</file>

<file path=xl/calcChain.xml><?xml version="1.0" encoding="utf-8"?>
<calcChain xmlns="http://schemas.openxmlformats.org/spreadsheetml/2006/main">
  <c r="C3" i="1"/>
  <c r="H6" l="1"/>
  <c r="H29" l="1"/>
  <c r="G29"/>
  <c r="F29"/>
  <c r="E29"/>
  <c r="D29"/>
  <c r="H24"/>
  <c r="G24"/>
  <c r="F24"/>
  <c r="E24"/>
  <c r="D24"/>
  <c r="H21"/>
  <c r="G21"/>
  <c r="F21"/>
  <c r="E21"/>
  <c r="D21"/>
  <c r="H17"/>
  <c r="G17"/>
  <c r="F17"/>
  <c r="E17"/>
  <c r="D17"/>
  <c r="H8"/>
  <c r="G8"/>
  <c r="F8"/>
  <c r="E8"/>
  <c r="D8"/>
  <c r="H5"/>
  <c r="H4" s="1"/>
  <c r="H3" s="1"/>
  <c r="E5"/>
  <c r="E4" s="1"/>
  <c r="E3" s="1"/>
  <c r="D5"/>
  <c r="D4" s="1"/>
  <c r="D3" s="1"/>
  <c r="C29"/>
  <c r="C24"/>
  <c r="C21"/>
  <c r="C17"/>
  <c r="C8"/>
  <c r="C5"/>
  <c r="C4" s="1"/>
</calcChain>
</file>

<file path=xl/sharedStrings.xml><?xml version="1.0" encoding="utf-8"?>
<sst xmlns="http://schemas.openxmlformats.org/spreadsheetml/2006/main" count="67" uniqueCount="67">
  <si>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</si>
  <si>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</si>
  <si>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</si>
  <si>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</si>
  <si>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</si>
  <si>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</si>
  <si>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</si>
  <si>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</si>
  <si>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</si>
  <si>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</si>
  <si>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</si>
  <si>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</si>
  <si>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</si>
  <si>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</si>
  <si>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</si>
  <si>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</si>
  <si>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</si>
  <si>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</si>
  <si>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</si>
  <si>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</si>
  <si>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</si>
  <si>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</si>
  <si>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</si>
  <si>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</si>
  <si>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</si>
  <si>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</si>
  <si>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</si>
  <si>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</si>
  <si>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</si>
  <si>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</si>
  <si>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</si>
  <si>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</si>
  <si>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</si>
  <si>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</si>
  <si>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</si>
  <si>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</si>
  <si>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</si>
  <si>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</si>
  <si>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</si>
  <si>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</si>
  <si>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</si>
  <si>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</si>
  <si>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</si>
  <si>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</si>
  <si>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</si>
  <si>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</si>
  <si>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</si>
  <si>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</si>
  <si>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</si>
  <si>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</si>
  <si>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</si>
  <si>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</si>
  <si>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</si>
  <si>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</si>
  <si>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</si>
  <si>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</si>
  <si>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</si>
  <si>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</si>
  <si>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</si>
  <si>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</si>
  <si>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</si>
  <si>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</si>
  <si>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</si>
  <si>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</si>
  <si>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</si>
  <si>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Director de Instituto Municipal de la Juventud de León Guanajuato
Lic.Misraim de Jesus Macías Cervantes.
</t>
  </si>
  <si>
    <t>INSTITUTO MUNICIPAL DE LA JUVENTUD DE LEON GUANAJUATO
GASTO POR CATEGORÍA PROGRAMÁTICA
DEL 1 DE ENERO AL  31 DE DICIEMBRE DEL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</si>
</sst>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25">
    <cellStyle name="Euro" xfId="7"/>
    <cellStyle name="Millares 2" xfId="8"/>
    <cellStyle name="Millares 2 2" xfId="9"/>
    <cellStyle name="Millares 2 2 2" xfId="21"/>
    <cellStyle name="Millares 2 3" xfId="10"/>
    <cellStyle name="Millares 2 4" xfId="20"/>
    <cellStyle name="Millares 2 5" xfId="23"/>
    <cellStyle name="Millares 2 6" xfId="22"/>
    <cellStyle name="Millares 3" xfId="11"/>
    <cellStyle name="Moneda 2" xfId="1"/>
    <cellStyle name="Moneda 2 2" xfId="12"/>
    <cellStyle name="Normal" xfId="0" builtinId="0"/>
    <cellStyle name="Normal 2" xfId="2"/>
    <cellStyle name="Normal 2 2" xfId="3"/>
    <cellStyle name="Normal 2 3" xfId="13"/>
    <cellStyle name="Normal 3" xfId="4"/>
    <cellStyle name="Normal 3 2" xfId="14"/>
    <cellStyle name="Normal 4" xfId="15"/>
    <cellStyle name="Normal 4 2" xfId="5"/>
    <cellStyle name="Normal 5" xfId="16"/>
    <cellStyle name="Normal 5 2" xfId="17"/>
    <cellStyle name="Normal 6" xfId="18"/>
    <cellStyle name="Normal 6 2" xfId="19"/>
    <cellStyle name="Normal 7" xfId="24"/>
    <cellStyle name="Porcentual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1.44140625" defaultRowHeight="10.199999999999999"/>
  <cols>
    <col min="1" max="16384" width="11.44140625" style="27"/>
  </cols>
  <sheetData>
    <row r="1" spans="1:2">
      <c r="A1" s="28"/>
      <c r="B1" s="28"/>
    </row>
    <row r="2020" spans="1:1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zoomScaleNormal="100" zoomScaleSheetLayoutView="90" workbookViewId="0">
      <selection activeCell="H13" sqref="H13"/>
    </sheetView>
  </sheetViews>
  <sheetFormatPr baseColWidth="10" defaultColWidth="11.44140625" defaultRowHeight="10.199999999999999"/>
  <cols>
    <col min="1" max="1" width="6.33203125" style="17" customWidth="1"/>
    <col min="2" max="2" width="62.44140625" style="17" customWidth="1"/>
    <col min="3" max="3" width="15.6640625" style="17" customWidth="1"/>
    <col min="4" max="4" width="17.6640625" style="17" customWidth="1"/>
    <col min="5" max="5" width="15.6640625" style="17" customWidth="1"/>
    <col min="6" max="8" width="15.6640625" style="37" customWidth="1"/>
    <col min="9" max="16384" width="11.44140625" style="17"/>
  </cols>
  <sheetData>
    <row r="1" spans="1:8" ht="35.1" customHeight="1">
      <c r="A1" s="42" t="s">
        <v>66</v>
      </c>
      <c r="B1" s="43"/>
      <c r="C1" s="43"/>
      <c r="D1" s="43"/>
      <c r="E1" s="43"/>
      <c r="F1" s="43"/>
      <c r="G1" s="43"/>
      <c r="H1" s="44"/>
    </row>
    <row r="2" spans="1:8" ht="24.9" customHeight="1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>
      <c r="A3" s="3">
        <v>900001</v>
      </c>
      <c r="B3" s="18" t="s">
        <v>2</v>
      </c>
      <c r="C3" s="4">
        <f t="shared" ref="C3:H3" si="0">SUM(C4,C31,C32,C33)</f>
        <v>14649889.002000004</v>
      </c>
      <c r="D3" s="4">
        <f t="shared" si="0"/>
        <v>9333329.7899999991</v>
      </c>
      <c r="E3" s="4">
        <f t="shared" si="0"/>
        <v>23983218.789999999</v>
      </c>
      <c r="F3" s="4">
        <v>4563606.8600000003</v>
      </c>
      <c r="G3" s="4">
        <v>4563606.8600000003</v>
      </c>
      <c r="H3" s="5">
        <f t="shared" si="0"/>
        <v>0</v>
      </c>
    </row>
    <row r="4" spans="1:8">
      <c r="A4" s="6">
        <v>900002</v>
      </c>
      <c r="B4" s="19" t="s">
        <v>59</v>
      </c>
      <c r="C4" s="15">
        <f t="shared" ref="C4:H4" si="1">SUM(C5,C8,C17,C21,C24,C29)</f>
        <v>14649889.002000004</v>
      </c>
      <c r="D4" s="15">
        <f t="shared" si="1"/>
        <v>9333329.7899999991</v>
      </c>
      <c r="E4" s="15">
        <f t="shared" si="1"/>
        <v>23983218.789999999</v>
      </c>
      <c r="F4" s="15">
        <v>4563606.8600000003</v>
      </c>
      <c r="G4" s="15">
        <v>4563606.8600000003</v>
      </c>
      <c r="H4" s="16">
        <f t="shared" si="1"/>
        <v>0</v>
      </c>
    </row>
    <row r="5" spans="1:8">
      <c r="A5" s="6">
        <v>900003</v>
      </c>
      <c r="B5" s="20" t="s">
        <v>7</v>
      </c>
      <c r="C5" s="13">
        <f t="shared" ref="C5:H5" si="2">SUM(C6:C7)</f>
        <v>14649889.002000004</v>
      </c>
      <c r="D5" s="13">
        <f t="shared" si="2"/>
        <v>9333329.7899999991</v>
      </c>
      <c r="E5" s="13">
        <f t="shared" si="2"/>
        <v>23983218.789999999</v>
      </c>
      <c r="F5" s="13">
        <v>4563606.8600000003</v>
      </c>
      <c r="G5" s="13">
        <v>4563606.8600000003</v>
      </c>
      <c r="H5" s="14">
        <f t="shared" si="2"/>
        <v>0</v>
      </c>
    </row>
    <row r="6" spans="1:8">
      <c r="A6" s="11" t="s">
        <v>35</v>
      </c>
      <c r="B6" s="21" t="s">
        <v>8</v>
      </c>
      <c r="C6" s="7">
        <v>14649889.002000004</v>
      </c>
      <c r="D6" s="7">
        <v>9333329.7899999991</v>
      </c>
      <c r="E6" s="7">
        <v>23983218.789999999</v>
      </c>
      <c r="F6" s="7">
        <v>23983218.789999999</v>
      </c>
      <c r="G6" s="7">
        <v>23983218.789999999</v>
      </c>
      <c r="H6" s="8">
        <f>F6-E6</f>
        <v>0</v>
      </c>
    </row>
    <row r="7" spans="1:8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>
      <c r="A8" s="6">
        <v>900004</v>
      </c>
      <c r="B8" s="20" t="s">
        <v>10</v>
      </c>
      <c r="C8" s="13">
        <f t="shared" ref="C8:H8" si="3">SUM(C9:C16)</f>
        <v>0</v>
      </c>
      <c r="D8" s="13">
        <f t="shared" si="3"/>
        <v>0</v>
      </c>
      <c r="E8" s="13">
        <f t="shared" si="3"/>
        <v>0</v>
      </c>
      <c r="F8" s="13">
        <f t="shared" si="3"/>
        <v>0</v>
      </c>
      <c r="G8" s="13">
        <f t="shared" si="3"/>
        <v>0</v>
      </c>
      <c r="H8" s="14">
        <f t="shared" si="3"/>
        <v>0</v>
      </c>
    </row>
    <row r="9" spans="1:8">
      <c r="A9" s="11" t="s">
        <v>37</v>
      </c>
      <c r="B9" s="21" t="s">
        <v>11</v>
      </c>
      <c r="C9" s="7"/>
      <c r="D9" s="7"/>
      <c r="E9" s="7"/>
      <c r="F9" s="7"/>
      <c r="G9" s="7"/>
      <c r="H9" s="8"/>
    </row>
    <row r="10" spans="1:8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>
      <c r="A35" s="38" t="s">
        <v>63</v>
      </c>
      <c r="B35" s="39"/>
      <c r="C35" s="39"/>
      <c r="D35" s="40"/>
    </row>
    <row r="36" spans="1:8">
      <c r="A36" s="30"/>
      <c r="B36" s="31"/>
      <c r="C36" s="31"/>
      <c r="D36" s="32"/>
      <c r="E36" s="1"/>
      <c r="F36" s="2"/>
      <c r="G36" s="2"/>
      <c r="H36" s="2"/>
    </row>
    <row r="37" spans="1:8">
      <c r="A37" s="31"/>
      <c r="B37" s="33"/>
      <c r="C37" s="31"/>
      <c r="D37" s="31"/>
      <c r="E37" s="1"/>
      <c r="F37" s="2"/>
      <c r="G37" s="2"/>
      <c r="H37" s="2"/>
    </row>
    <row r="38" spans="1:8">
      <c r="A38" s="30"/>
      <c r="B38" s="31"/>
      <c r="C38" s="31"/>
      <c r="D38" s="31"/>
      <c r="E38" s="1"/>
      <c r="F38" s="2"/>
      <c r="G38" s="2"/>
      <c r="H38" s="2"/>
    </row>
    <row r="39" spans="1:8">
      <c r="A39" s="30"/>
      <c r="B39" s="31" t="s">
        <v>64</v>
      </c>
      <c r="C39" s="30"/>
      <c r="D39" s="36"/>
      <c r="E39" s="1"/>
      <c r="F39" s="2"/>
      <c r="G39" s="2"/>
      <c r="H39" s="2"/>
    </row>
    <row r="40" spans="1:8" ht="30.6">
      <c r="A40" s="30"/>
      <c r="B40" s="41" t="s">
        <v>65</v>
      </c>
      <c r="C40" s="34"/>
      <c r="D40" s="35"/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4:C5 D5:E5 C7:C29 D7:H29 D3 H3 D4:E4 H4 H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2012-12-20T00:46:02Z</cp:lastPrinted>
  <dcterms:created xsi:type="dcterms:W3CDTF">2012-12-11T21:13:37Z</dcterms:created>
  <dcterms:modified xsi:type="dcterms:W3CDTF">2018-03-08T22:24:16Z</dcterms:modified>
</cp:coreProperties>
</file>